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51" i="1"/>
  <c r="H62" i="1" l="1"/>
  <c r="H26" i="1" l="1"/>
  <c r="H38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<sst xmlns="http://schemas.openxmlformats.org/spreadsheetml/2006/main" count="63" uniqueCount="35">
  <si>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</si>
  <si>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</si>
  <si>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</si>
  <si>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</si>
  <si>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</si>
  <si>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</si>
  <si>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</si>
  <si>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</si>
  <si>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</si>
  <si>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</si>
  <si>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</si>
  <si>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</si>
  <si>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</si>
  <si>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</si>
  <si>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</si>
  <si>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</si>
  <si>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</si>
  <si>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</si>
  <si>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</si>
  <si>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</si>
  <si>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</si>
  <si>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</si>
  <si>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</si>
  <si>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</si>
  <si>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</si>
  <si>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</si>
  <si>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</si>
  <si>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</si>
  <si>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</si>
  <si>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</si>
  <si>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</si>
  <si>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</si>
  <si>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 19.06.2025.godine Dom zdravlja Požarevac nije izvršio plaćanje prema dobavljačima: </t>
  </si>
  <si>
    <t>Primljena i neutrošena participacija od 19.06.2025</t>
  </si>
  <si>
    <t xml:space="preserve">Dana: 19.06.2025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</si>
</sst>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33" zoomScaleNormal="100" workbookViewId="0">
      <selection activeCell="H31" sqref="H31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34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45827</v>
      </c>
      <c r="H12" s="12">
        <v>1326490.78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45827</v>
      </c>
      <c r="H13" s="1">
        <f>H14+H31-H39-H55</f>
        <v>164087.29999999987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45827</v>
      </c>
      <c r="H14" s="2">
        <f>SUM(H15:H30)</f>
        <v>135659.17999999988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+30155</f>
        <v>88544.469999999943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</f>
        <v>47114.709999999934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45827</v>
      </c>
      <c r="H31" s="2">
        <f>H32+H33+H34+H35+H37+H38+H36</f>
        <v>28434.119999999995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42971.12+73846-57106-42028.24-942.88+127300-127300+37811+42971.12-42971.12-6520+6520+42971.12-54551-29910</f>
        <v>13061.119999999995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3518+11176+4553+11176+10141+8382+5588+4553+8382+16453-65449-3100</f>
        <v>15373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45827</v>
      </c>
      <c r="H39" s="3">
        <f>SUM(H40:H54)</f>
        <v>6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6</f>
        <v>6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45827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45827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</f>
        <v>1162403.4800000002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1326490.78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32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2025-06-20T05:22:52Z</dcterms:modified>
  <cp:category/>
  <cp:contentStatus/>
</cp:coreProperties>
</file>